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4" i="1"/>
  <c r="G35" i="1"/>
  <c r="G36" i="1"/>
  <c r="G37" i="1"/>
  <c r="G31" i="1"/>
  <c r="G32" i="1"/>
  <c r="G33" i="1"/>
  <c r="G25" i="1"/>
  <c r="G26" i="1"/>
  <c r="G27" i="1"/>
  <c r="G28" i="1"/>
  <c r="G29" i="1"/>
  <c r="G30" i="1"/>
  <c r="G19" i="1"/>
  <c r="G20" i="1"/>
  <c r="G21" i="1"/>
  <c r="G22" i="1"/>
  <c r="G23" i="1"/>
  <c r="G24" i="1"/>
  <c r="G13" i="1"/>
  <c r="G14" i="1"/>
  <c r="G15" i="1"/>
  <c r="G16" i="1"/>
  <c r="G17" i="1"/>
  <c r="G18" i="1"/>
  <c r="G7" i="1"/>
  <c r="G8" i="1"/>
  <c r="G9" i="1"/>
  <c r="G10" i="1"/>
  <c r="G11" i="1"/>
  <c r="G12" i="1"/>
  <c r="G6" i="1"/>
  <c r="H56" i="1" l="1"/>
  <c r="G56" i="1" l="1"/>
</calcChain>
</file>

<file path=xl/sharedStrings.xml><?xml version="1.0" encoding="utf-8"?>
<sst xmlns="http://schemas.openxmlformats.org/spreadsheetml/2006/main" count="133" uniqueCount="83">
  <si>
    <t>Formularz cenowy VII  - Pozostałe artykuły spożywcze</t>
  </si>
  <si>
    <t xml:space="preserve">                                                                                                        </t>
  </si>
  <si>
    <t>Załącznik 1e</t>
  </si>
  <si>
    <t>L.p.</t>
  </si>
  <si>
    <t>Nazwa artykułu</t>
  </si>
  <si>
    <t>Jedn. miary</t>
  </si>
  <si>
    <t>Ilość szacunkowa</t>
  </si>
  <si>
    <t>Cena jedn. Brutto</t>
  </si>
  <si>
    <t>Uwagi (nazwa handlowa lub nazwa producenta)</t>
  </si>
  <si>
    <t>kg</t>
  </si>
  <si>
    <t>szt.</t>
  </si>
  <si>
    <t>szt</t>
  </si>
  <si>
    <t xml:space="preserve">                                                                                                          </t>
  </si>
  <si>
    <t>SUMA</t>
  </si>
  <si>
    <r>
      <t xml:space="preserve">  </t>
    </r>
    <r>
      <rPr>
        <b/>
        <vertAlign val="superscript"/>
        <sz val="12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</si>
  <si>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</si>
  <si>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</si>
  <si>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</si>
  <si>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</si>
  <si>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</si>
  <si>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chrzan słoik 0,9l</t>
  </si>
  <si>
    <t>cukier 1 kg</t>
  </si>
  <si>
    <t>fasola biała puszka konserwowa 200g</t>
  </si>
  <si>
    <t>fasola czerwona puszka konserwowa 200g</t>
  </si>
  <si>
    <t>groch połówki</t>
  </si>
  <si>
    <t>herbata granulowana 100g</t>
  </si>
  <si>
    <t xml:space="preserve">kawa inka 150g </t>
  </si>
  <si>
    <t>liść laurowy bez konserwantów 50g</t>
  </si>
  <si>
    <t>makaron kokardki typu knorr lub równoważne 3kg</t>
  </si>
  <si>
    <t>makaron nitki cięte typu knorr lub równoważne 3 kg</t>
  </si>
  <si>
    <t>makaron spaghetti typu knorr lub równoważne 3 kg</t>
  </si>
  <si>
    <t>mąka tortowa typ 450</t>
  </si>
  <si>
    <t>mąka ziemniaczana</t>
  </si>
  <si>
    <t>olej rzepakowy 100% rafinowany z pierwszego tłoczenia filtrowany na zimno (kwas jednonienasycone powyżej 50%, wielonienasycone poniżej 40%) 1l</t>
  </si>
  <si>
    <t>pieprz cytrynowy 20g</t>
  </si>
  <si>
    <t>pomidor suszony w oleju 800 g</t>
  </si>
  <si>
    <t>przyprawa do mięs pieczonych bez soli i konserwantów 100g</t>
  </si>
  <si>
    <t>ryż paraboliczny 5kg</t>
  </si>
  <si>
    <t>kasza gryczana typu Melvit lub równoważne 5kg</t>
  </si>
  <si>
    <t xml:space="preserve">kasza jęczmienna gruba typu Melvit lub równoważne 5kg </t>
  </si>
  <si>
    <t>kasza pęczak kujawsk typu Melvit lub równoważne (100% pęczak kujawski) 5 kg</t>
  </si>
  <si>
    <t>kasza bulgur z vernicelli (70% bulgur, 30% makaron z vernicelli z pszenicy duru) typu Melvit lub równoważne3 kg</t>
  </si>
  <si>
    <t>Zalącznik nr 1.7 do SIWZ</t>
  </si>
  <si>
    <t>fasola "Piękny Jaś" 400g</t>
  </si>
  <si>
    <t>opak</t>
  </si>
  <si>
    <t>typu Lipton</t>
  </si>
  <si>
    <t>typu Melwit</t>
  </si>
  <si>
    <t>kawałki pomidora 2,550 kg (100% pomidor) bez soku</t>
  </si>
  <si>
    <t>koncentrat pomidorowy typu knorr lub równoważny 800g bez konserwantów</t>
  </si>
  <si>
    <t>jogurtowy Knorr</t>
  </si>
  <si>
    <t>sz</t>
  </si>
  <si>
    <t xml:space="preserve"> typu Knorr</t>
  </si>
  <si>
    <t>typu Knorr</t>
  </si>
  <si>
    <t>typu knorr</t>
  </si>
  <si>
    <t>typu Kucharek</t>
  </si>
  <si>
    <t>przyprawa w płynie bez konserwantów i bez glutaminanu sodu i soli 1l</t>
  </si>
  <si>
    <t>musztarda z naturalnych składników bez konserwantów 0,9l</t>
  </si>
  <si>
    <t>Anans puszka 850g</t>
  </si>
  <si>
    <t>Brzoskwinia 850g</t>
  </si>
  <si>
    <t>Woda niegazowana 300 ml</t>
  </si>
  <si>
    <t>Sok owocowy 300 ml but plast.</t>
  </si>
  <si>
    <t>Sok owocowo-warzywny 300 ml but. Plast.</t>
  </si>
  <si>
    <t>Cena jedn. Netto</t>
  </si>
  <si>
    <t>Wartość brutto /4x6/</t>
  </si>
  <si>
    <t>Wartość netto /4x5/</t>
  </si>
  <si>
    <t>czosnek granulowany bez konserwantów 20g</t>
  </si>
  <si>
    <t>majonez niskotłuszczowyszkolny szkolny, jogurtowy bez konserwantów 1L (octu)</t>
  </si>
  <si>
    <t>makaron świderki typu knorr lub równoważne  3 kg</t>
  </si>
  <si>
    <t>makaron łazanka typu knorr lub równoważne  3kg</t>
  </si>
  <si>
    <t>ocet winny- jabłkowy 0,5 l</t>
  </si>
  <si>
    <t>ogórki konerwowe 0,9</t>
  </si>
  <si>
    <t>pieprz naturalny czarny 15g</t>
  </si>
  <si>
    <t>pieprz ziołowy 15g</t>
  </si>
  <si>
    <t>sól szkolna sodowo-potasowa o obniżonej zawartości sodu 1 kg</t>
  </si>
  <si>
    <t>papryka słodka 20g bez konserwantów</t>
  </si>
  <si>
    <t>ziele angielskie 20g bez konserwantów</t>
  </si>
  <si>
    <t>majeranek 15g</t>
  </si>
  <si>
    <t>jarzynka do potraw bez soli i glutaminianu 200g</t>
  </si>
  <si>
    <t>makaron kulki typu knorr lub równoważne 3 kg</t>
  </si>
  <si>
    <t>makaron pełnoziarnisty świderki typu knorr lub równoważne  3 kg</t>
  </si>
  <si>
    <t>przyprawa do kurczaków bez konserwantów i soli 100g</t>
  </si>
  <si>
    <t>bazylia susz 10 g</t>
  </si>
  <si>
    <t>budyń bez dodatku cukru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</si>
</sst>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top" wrapText="1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2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4" fontId="1" fillId="3" borderId="11" xfId="0" applyNumberFormat="1" applyFont="1" applyFill="1" applyBorder="1" applyAlignment="1" applyProtection="1">
      <alignment horizontal="center" vertical="top"/>
      <protection locked="0"/>
    </xf>
    <xf numFmtId="4" fontId="1" fillId="3" borderId="11" xfId="0" applyNumberFormat="1" applyFont="1" applyFill="1" applyBorder="1" applyAlignment="1" applyProtection="1">
      <alignment horizontal="right" vertical="top"/>
      <protection locked="0"/>
    </xf>
    <xf numFmtId="4" fontId="1" fillId="2" borderId="1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12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horizontal="center" vertical="top" wrapText="1"/>
    </xf>
    <xf numFmtId="3" fontId="2" fillId="0" borderId="13" xfId="0" applyNumberFormat="1" applyFont="1" applyBorder="1" applyAlignment="1" applyProtection="1">
      <alignment horizontal="center" vertical="top" wrapText="1"/>
    </xf>
    <xf numFmtId="4" fontId="2" fillId="0" borderId="13" xfId="0" applyNumberFormat="1" applyFont="1" applyBorder="1" applyAlignment="1" applyProtection="1">
      <alignment horizontal="right"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5" fillId="0" borderId="10" xfId="0" applyFont="1" applyBorder="1" applyAlignment="1" applyProtection="1">
      <alignment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vertical="top" wrapText="1"/>
    </xf>
    <xf numFmtId="0" fontId="2" fillId="0" borderId="17" xfId="0" applyFont="1" applyBorder="1" applyAlignment="1" applyProtection="1">
      <alignment vertical="top" wrapText="1"/>
    </xf>
    <xf numFmtId="0" fontId="2" fillId="0" borderId="17" xfId="0" applyFont="1" applyBorder="1" applyAlignment="1" applyProtection="1">
      <alignment horizontal="center" vertical="top" wrapText="1"/>
    </xf>
    <xf numFmtId="3" fontId="2" fillId="0" borderId="17" xfId="0" applyNumberFormat="1" applyFont="1" applyBorder="1" applyAlignment="1" applyProtection="1">
      <alignment horizontal="center" vertical="top" wrapText="1"/>
    </xf>
    <xf numFmtId="3" fontId="2" fillId="0" borderId="17" xfId="0" applyNumberFormat="1" applyFont="1" applyBorder="1" applyAlignment="1" applyProtection="1">
      <alignment horizontal="center" vertical="top" wrapText="1"/>
      <protection locked="0"/>
    </xf>
    <xf numFmtId="4" fontId="2" fillId="0" borderId="17" xfId="0" applyNumberFormat="1" applyFont="1" applyBorder="1" applyAlignment="1" applyProtection="1">
      <alignment horizontal="righ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I7" sqref="I7"/>
    </sheetView>
  </sheetViews>
  <sheetFormatPr defaultRowHeight="15" x14ac:dyDescent="0.25"/>
  <cols>
    <col min="1" max="1" width="3.85546875" style="37" customWidth="1"/>
    <col min="2" max="2" width="25.7109375" style="37" customWidth="1"/>
    <col min="3" max="3" width="24.85546875" style="37" customWidth="1"/>
    <col min="4" max="6" width="9.140625" style="37"/>
    <col min="7" max="7" width="14.28515625" style="37" customWidth="1"/>
    <col min="8" max="8" width="14" style="37" customWidth="1"/>
    <col min="9" max="9" width="21.5703125" style="37" customWidth="1"/>
    <col min="10" max="16384" width="9.140625" style="37"/>
  </cols>
  <sheetData>
    <row r="1" spans="1:9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 x14ac:dyDescent="0.25">
      <c r="A2" s="41" t="s">
        <v>42</v>
      </c>
      <c r="B2" s="43"/>
      <c r="C2" s="42"/>
      <c r="D2" s="42"/>
      <c r="E2" s="42"/>
      <c r="F2" s="42"/>
      <c r="G2" s="42"/>
      <c r="H2" s="42"/>
      <c r="I2" s="42"/>
    </row>
    <row r="3" spans="1:9" ht="16.5" thickBot="1" x14ac:dyDescent="0.3">
      <c r="A3" s="41" t="s">
        <v>1</v>
      </c>
      <c r="B3" s="42"/>
      <c r="C3" s="42"/>
      <c r="D3" s="42"/>
      <c r="E3" s="42"/>
      <c r="F3" s="42"/>
      <c r="G3" s="41" t="s">
        <v>2</v>
      </c>
      <c r="H3" s="41"/>
      <c r="I3" s="42"/>
    </row>
    <row r="4" spans="1:9" ht="45.75" thickBot="1" x14ac:dyDescent="0.3">
      <c r="A4" s="44" t="s">
        <v>3</v>
      </c>
      <c r="B4" s="45" t="s">
        <v>4</v>
      </c>
      <c r="C4" s="46" t="s">
        <v>5</v>
      </c>
      <c r="D4" s="47" t="s">
        <v>6</v>
      </c>
      <c r="E4" s="47" t="s">
        <v>62</v>
      </c>
      <c r="F4" s="47" t="s">
        <v>7</v>
      </c>
      <c r="G4" s="47" t="s">
        <v>64</v>
      </c>
      <c r="H4" s="47" t="s">
        <v>63</v>
      </c>
      <c r="I4" s="47" t="s">
        <v>8</v>
      </c>
    </row>
    <row r="5" spans="1:9" ht="16.5" thickBot="1" x14ac:dyDescent="0.3">
      <c r="A5" s="48">
        <v>1</v>
      </c>
      <c r="B5" s="49">
        <v>2</v>
      </c>
      <c r="C5" s="50">
        <v>3</v>
      </c>
      <c r="D5" s="51">
        <v>4</v>
      </c>
      <c r="E5" s="2">
        <v>5</v>
      </c>
      <c r="F5" s="2">
        <v>6</v>
      </c>
      <c r="G5" s="3">
        <v>7</v>
      </c>
      <c r="H5" s="4">
        <v>8</v>
      </c>
      <c r="I5" s="4">
        <v>9</v>
      </c>
    </row>
    <row r="6" spans="1:9" ht="15.75" thickBot="1" x14ac:dyDescent="0.3">
      <c r="A6" s="31">
        <v>1</v>
      </c>
      <c r="B6" s="5" t="s">
        <v>20</v>
      </c>
      <c r="C6" s="6" t="s">
        <v>11</v>
      </c>
      <c r="D6" s="7">
        <v>20</v>
      </c>
      <c r="E6" s="38"/>
      <c r="F6" s="8"/>
      <c r="G6" s="9">
        <f>E6*D6</f>
        <v>0</v>
      </c>
      <c r="H6" s="9">
        <f>F6*D6</f>
        <v>0</v>
      </c>
      <c r="I6" s="8"/>
    </row>
    <row r="7" spans="1:9" ht="15.75" thickBot="1" x14ac:dyDescent="0.3">
      <c r="A7" s="31">
        <v>2</v>
      </c>
      <c r="B7" s="5" t="s">
        <v>21</v>
      </c>
      <c r="C7" s="6" t="s">
        <v>9</v>
      </c>
      <c r="D7" s="7">
        <v>450</v>
      </c>
      <c r="E7" s="38"/>
      <c r="F7" s="8"/>
      <c r="G7" s="9">
        <f t="shared" ref="G7:G55" si="0">E7*D7</f>
        <v>0</v>
      </c>
      <c r="H7" s="9">
        <f t="shared" ref="H7:H55" si="1">F7*D7</f>
        <v>0</v>
      </c>
      <c r="I7" s="8"/>
    </row>
    <row r="8" spans="1:9" ht="30.75" thickBot="1" x14ac:dyDescent="0.3">
      <c r="A8" s="31">
        <v>3</v>
      </c>
      <c r="B8" s="5" t="s">
        <v>65</v>
      </c>
      <c r="C8" s="6" t="s">
        <v>11</v>
      </c>
      <c r="D8" s="7">
        <v>1000</v>
      </c>
      <c r="E8" s="38"/>
      <c r="F8" s="8"/>
      <c r="G8" s="9">
        <f t="shared" si="0"/>
        <v>0</v>
      </c>
      <c r="H8" s="9">
        <f t="shared" si="1"/>
        <v>0</v>
      </c>
      <c r="I8" s="8"/>
    </row>
    <row r="9" spans="1:9" ht="15" customHeight="1" thickBot="1" x14ac:dyDescent="0.3">
      <c r="A9" s="30">
        <v>4</v>
      </c>
      <c r="B9" s="32" t="s">
        <v>22</v>
      </c>
      <c r="C9" s="33" t="s">
        <v>10</v>
      </c>
      <c r="D9" s="34">
        <v>50</v>
      </c>
      <c r="E9" s="39"/>
      <c r="F9" s="29"/>
      <c r="G9" s="9">
        <f t="shared" si="0"/>
        <v>0</v>
      </c>
      <c r="H9" s="9">
        <f t="shared" si="1"/>
        <v>0</v>
      </c>
      <c r="I9" s="29"/>
    </row>
    <row r="10" spans="1:9" ht="30" customHeight="1" thickBot="1" x14ac:dyDescent="0.3">
      <c r="A10" s="30">
        <v>5</v>
      </c>
      <c r="B10" s="32" t="s">
        <v>23</v>
      </c>
      <c r="C10" s="33" t="s">
        <v>10</v>
      </c>
      <c r="D10" s="34">
        <v>50</v>
      </c>
      <c r="E10" s="39"/>
      <c r="F10" s="29"/>
      <c r="G10" s="9">
        <f t="shared" si="0"/>
        <v>0</v>
      </c>
      <c r="H10" s="9">
        <f t="shared" si="1"/>
        <v>0</v>
      </c>
      <c r="I10" s="29"/>
    </row>
    <row r="11" spans="1:9" ht="30.75" thickBot="1" x14ac:dyDescent="0.3">
      <c r="A11" s="31">
        <v>6</v>
      </c>
      <c r="B11" s="5" t="s">
        <v>43</v>
      </c>
      <c r="C11" s="6" t="s">
        <v>44</v>
      </c>
      <c r="D11" s="7">
        <v>300</v>
      </c>
      <c r="E11" s="38"/>
      <c r="F11" s="8"/>
      <c r="G11" s="9">
        <f t="shared" si="0"/>
        <v>0</v>
      </c>
      <c r="H11" s="9">
        <f t="shared" si="1"/>
        <v>0</v>
      </c>
      <c r="I11" s="8"/>
    </row>
    <row r="12" spans="1:9" ht="15.75" thickBot="1" x14ac:dyDescent="0.3">
      <c r="A12" s="31">
        <v>7</v>
      </c>
      <c r="B12" s="5" t="s">
        <v>24</v>
      </c>
      <c r="C12" s="6" t="s">
        <v>9</v>
      </c>
      <c r="D12" s="7">
        <v>60</v>
      </c>
      <c r="E12" s="38"/>
      <c r="F12" s="8"/>
      <c r="G12" s="9">
        <f t="shared" si="0"/>
        <v>0</v>
      </c>
      <c r="H12" s="9">
        <f t="shared" si="1"/>
        <v>0</v>
      </c>
      <c r="I12" s="8"/>
    </row>
    <row r="13" spans="1:9" ht="30.75" thickBot="1" x14ac:dyDescent="0.3">
      <c r="A13" s="31">
        <v>8</v>
      </c>
      <c r="B13" s="5" t="s">
        <v>25</v>
      </c>
      <c r="C13" s="6" t="s">
        <v>10</v>
      </c>
      <c r="D13" s="7">
        <v>20</v>
      </c>
      <c r="E13" s="38"/>
      <c r="F13" s="8"/>
      <c r="G13" s="9">
        <f t="shared" si="0"/>
        <v>0</v>
      </c>
      <c r="H13" s="9">
        <f t="shared" si="1"/>
        <v>0</v>
      </c>
      <c r="I13" s="8" t="s">
        <v>45</v>
      </c>
    </row>
    <row r="14" spans="1:9" ht="15.75" thickBot="1" x14ac:dyDescent="0.3">
      <c r="A14" s="31">
        <v>9</v>
      </c>
      <c r="B14" s="5" t="s">
        <v>26</v>
      </c>
      <c r="C14" s="6" t="s">
        <v>11</v>
      </c>
      <c r="D14" s="7">
        <v>50</v>
      </c>
      <c r="E14" s="38"/>
      <c r="F14" s="8"/>
      <c r="G14" s="9">
        <f t="shared" si="0"/>
        <v>0</v>
      </c>
      <c r="H14" s="9">
        <f t="shared" si="1"/>
        <v>0</v>
      </c>
      <c r="I14" s="8"/>
    </row>
    <row r="15" spans="1:9" ht="90.75" thickBot="1" x14ac:dyDescent="0.3">
      <c r="A15" s="31">
        <v>10</v>
      </c>
      <c r="B15" s="5" t="s">
        <v>41</v>
      </c>
      <c r="C15" s="6" t="s">
        <v>11</v>
      </c>
      <c r="D15" s="7">
        <v>150</v>
      </c>
      <c r="E15" s="38"/>
      <c r="F15" s="8"/>
      <c r="G15" s="9">
        <f t="shared" si="0"/>
        <v>0</v>
      </c>
      <c r="H15" s="9">
        <f t="shared" si="1"/>
        <v>0</v>
      </c>
      <c r="I15" s="8" t="s">
        <v>46</v>
      </c>
    </row>
    <row r="16" spans="1:9" ht="15" customHeight="1" thickBot="1" x14ac:dyDescent="0.3">
      <c r="A16" s="30">
        <v>11</v>
      </c>
      <c r="B16" s="32" t="s">
        <v>38</v>
      </c>
      <c r="C16" s="33" t="s">
        <v>10</v>
      </c>
      <c r="D16" s="34">
        <v>80</v>
      </c>
      <c r="E16" s="39"/>
      <c r="F16" s="29"/>
      <c r="G16" s="9">
        <f t="shared" si="0"/>
        <v>0</v>
      </c>
      <c r="H16" s="9">
        <f t="shared" si="1"/>
        <v>0</v>
      </c>
      <c r="I16" s="35" t="s">
        <v>46</v>
      </c>
    </row>
    <row r="17" spans="1:9" ht="45.75" thickBot="1" x14ac:dyDescent="0.3">
      <c r="A17" s="31">
        <v>12</v>
      </c>
      <c r="B17" s="5" t="s">
        <v>39</v>
      </c>
      <c r="C17" s="6" t="s">
        <v>11</v>
      </c>
      <c r="D17" s="7">
        <v>140</v>
      </c>
      <c r="E17" s="38"/>
      <c r="F17" s="8"/>
      <c r="G17" s="9">
        <f t="shared" si="0"/>
        <v>0</v>
      </c>
      <c r="H17" s="9">
        <f t="shared" si="1"/>
        <v>0</v>
      </c>
      <c r="I17" s="8" t="s">
        <v>46</v>
      </c>
    </row>
    <row r="18" spans="1:9" ht="60.75" thickBot="1" x14ac:dyDescent="0.3">
      <c r="A18" s="31">
        <v>13</v>
      </c>
      <c r="B18" s="5" t="s">
        <v>40</v>
      </c>
      <c r="C18" s="6" t="s">
        <v>10</v>
      </c>
      <c r="D18" s="7">
        <v>90</v>
      </c>
      <c r="E18" s="38"/>
      <c r="F18" s="8"/>
      <c r="G18" s="9">
        <f t="shared" si="0"/>
        <v>0</v>
      </c>
      <c r="H18" s="9">
        <f t="shared" si="1"/>
        <v>0</v>
      </c>
      <c r="I18" s="8" t="s">
        <v>46</v>
      </c>
    </row>
    <row r="19" spans="1:9" ht="45.75" thickBot="1" x14ac:dyDescent="0.3">
      <c r="A19" s="31">
        <v>14</v>
      </c>
      <c r="B19" s="5" t="s">
        <v>47</v>
      </c>
      <c r="C19" s="6" t="s">
        <v>10</v>
      </c>
      <c r="D19" s="7">
        <v>20</v>
      </c>
      <c r="E19" s="38"/>
      <c r="F19" s="8"/>
      <c r="G19" s="9">
        <f t="shared" si="0"/>
        <v>0</v>
      </c>
      <c r="H19" s="9">
        <f t="shared" si="1"/>
        <v>0</v>
      </c>
      <c r="I19" s="8"/>
    </row>
    <row r="20" spans="1:9" ht="60.75" thickBot="1" x14ac:dyDescent="0.3">
      <c r="A20" s="31">
        <v>15</v>
      </c>
      <c r="B20" s="5" t="s">
        <v>48</v>
      </c>
      <c r="C20" s="6" t="s">
        <v>10</v>
      </c>
      <c r="D20" s="7">
        <v>100</v>
      </c>
      <c r="E20" s="38"/>
      <c r="F20" s="8"/>
      <c r="G20" s="9">
        <f t="shared" si="0"/>
        <v>0</v>
      </c>
      <c r="H20" s="9">
        <f t="shared" si="1"/>
        <v>0</v>
      </c>
      <c r="I20" s="8"/>
    </row>
    <row r="21" spans="1:9" ht="30.75" thickBot="1" x14ac:dyDescent="0.3">
      <c r="A21" s="31">
        <v>16</v>
      </c>
      <c r="B21" s="5" t="s">
        <v>27</v>
      </c>
      <c r="C21" s="6" t="s">
        <v>11</v>
      </c>
      <c r="D21" s="7">
        <v>80</v>
      </c>
      <c r="E21" s="38"/>
      <c r="F21" s="8"/>
      <c r="G21" s="9">
        <f t="shared" si="0"/>
        <v>0</v>
      </c>
      <c r="H21" s="9">
        <f t="shared" si="1"/>
        <v>0</v>
      </c>
      <c r="I21" s="8"/>
    </row>
    <row r="22" spans="1:9" ht="60.75" thickBot="1" x14ac:dyDescent="0.3">
      <c r="A22" s="31">
        <v>17</v>
      </c>
      <c r="B22" s="5" t="s">
        <v>66</v>
      </c>
      <c r="C22" s="6" t="s">
        <v>10</v>
      </c>
      <c r="D22" s="7">
        <v>150</v>
      </c>
      <c r="E22" s="38"/>
      <c r="F22" s="8"/>
      <c r="G22" s="9">
        <f t="shared" si="0"/>
        <v>0</v>
      </c>
      <c r="H22" s="9">
        <f t="shared" si="1"/>
        <v>0</v>
      </c>
      <c r="I22" s="8" t="s">
        <v>49</v>
      </c>
    </row>
    <row r="23" spans="1:9" ht="15.75" thickBot="1" x14ac:dyDescent="0.3">
      <c r="A23" s="16">
        <v>18</v>
      </c>
      <c r="B23" s="26" t="s">
        <v>76</v>
      </c>
      <c r="C23" s="17" t="s">
        <v>50</v>
      </c>
      <c r="D23" s="18">
        <v>200</v>
      </c>
      <c r="E23" s="40"/>
      <c r="F23" s="19"/>
      <c r="G23" s="9">
        <f t="shared" si="0"/>
        <v>0</v>
      </c>
      <c r="H23" s="9">
        <f t="shared" si="1"/>
        <v>0</v>
      </c>
      <c r="I23" s="19"/>
    </row>
    <row r="24" spans="1:9" ht="48.75" customHeight="1" thickBot="1" x14ac:dyDescent="0.3">
      <c r="A24" s="30">
        <v>19</v>
      </c>
      <c r="B24" s="32" t="s">
        <v>68</v>
      </c>
      <c r="C24" s="33" t="s">
        <v>10</v>
      </c>
      <c r="D24" s="34">
        <v>30</v>
      </c>
      <c r="E24" s="39"/>
      <c r="F24" s="29"/>
      <c r="G24" s="9">
        <f t="shared" si="0"/>
        <v>0</v>
      </c>
      <c r="H24" s="9">
        <f t="shared" si="1"/>
        <v>0</v>
      </c>
      <c r="I24" s="29" t="s">
        <v>52</v>
      </c>
    </row>
    <row r="25" spans="1:9" ht="62.25" customHeight="1" thickBot="1" x14ac:dyDescent="0.3">
      <c r="A25" s="30">
        <v>20</v>
      </c>
      <c r="B25" s="32" t="s">
        <v>28</v>
      </c>
      <c r="C25" s="33" t="s">
        <v>10</v>
      </c>
      <c r="D25" s="34">
        <v>50</v>
      </c>
      <c r="E25" s="39"/>
      <c r="F25" s="29"/>
      <c r="G25" s="9">
        <f t="shared" si="0"/>
        <v>0</v>
      </c>
      <c r="H25" s="9">
        <f t="shared" si="1"/>
        <v>0</v>
      </c>
      <c r="I25" s="35" t="s">
        <v>51</v>
      </c>
    </row>
    <row r="26" spans="1:9" ht="48.75" customHeight="1" thickBot="1" x14ac:dyDescent="0.3">
      <c r="A26" s="31">
        <v>21</v>
      </c>
      <c r="B26" s="5" t="s">
        <v>78</v>
      </c>
      <c r="C26" s="6" t="s">
        <v>10</v>
      </c>
      <c r="D26" s="7">
        <v>7</v>
      </c>
      <c r="E26" s="38"/>
      <c r="F26" s="8"/>
      <c r="G26" s="9">
        <f t="shared" si="0"/>
        <v>0</v>
      </c>
      <c r="H26" s="9">
        <f t="shared" si="1"/>
        <v>0</v>
      </c>
      <c r="I26" s="8" t="s">
        <v>52</v>
      </c>
    </row>
    <row r="27" spans="1:9" ht="46.5" customHeight="1" thickBot="1" x14ac:dyDescent="0.3">
      <c r="A27" s="31">
        <v>22</v>
      </c>
      <c r="B27" s="5" t="s">
        <v>29</v>
      </c>
      <c r="C27" s="6" t="s">
        <v>11</v>
      </c>
      <c r="D27" s="7">
        <v>20</v>
      </c>
      <c r="E27" s="38"/>
      <c r="F27" s="8"/>
      <c r="G27" s="9">
        <f t="shared" si="0"/>
        <v>0</v>
      </c>
      <c r="H27" s="9">
        <f t="shared" si="1"/>
        <v>0</v>
      </c>
      <c r="I27" s="8" t="s">
        <v>53</v>
      </c>
    </row>
    <row r="28" spans="1:9" ht="49.5" customHeight="1" thickBot="1" x14ac:dyDescent="0.3">
      <c r="A28" s="31">
        <v>23</v>
      </c>
      <c r="B28" s="5" t="s">
        <v>30</v>
      </c>
      <c r="C28" s="25" t="s">
        <v>11</v>
      </c>
      <c r="D28" s="7">
        <v>40</v>
      </c>
      <c r="E28" s="38"/>
      <c r="F28" s="8"/>
      <c r="G28" s="9">
        <f t="shared" si="0"/>
        <v>0</v>
      </c>
      <c r="H28" s="9">
        <f t="shared" si="1"/>
        <v>0</v>
      </c>
      <c r="I28" s="8" t="s">
        <v>52</v>
      </c>
    </row>
    <row r="29" spans="1:9" ht="48.75" customHeight="1" thickBot="1" x14ac:dyDescent="0.3">
      <c r="A29" s="31">
        <v>24</v>
      </c>
      <c r="B29" s="5" t="s">
        <v>67</v>
      </c>
      <c r="C29" s="6" t="s">
        <v>11</v>
      </c>
      <c r="D29" s="7">
        <v>7</v>
      </c>
      <c r="E29" s="38"/>
      <c r="F29" s="8"/>
      <c r="G29" s="9">
        <f t="shared" si="0"/>
        <v>0</v>
      </c>
      <c r="H29" s="9">
        <f t="shared" si="1"/>
        <v>0</v>
      </c>
      <c r="I29" s="8" t="s">
        <v>52</v>
      </c>
    </row>
    <row r="30" spans="1:9" ht="52.5" customHeight="1" thickBot="1" x14ac:dyDescent="0.3">
      <c r="A30" s="31">
        <v>25</v>
      </c>
      <c r="B30" s="5" t="s">
        <v>79</v>
      </c>
      <c r="C30" s="6" t="s">
        <v>11</v>
      </c>
      <c r="D30" s="7">
        <v>30</v>
      </c>
      <c r="E30" s="38"/>
      <c r="F30" s="8"/>
      <c r="G30" s="9">
        <f t="shared" si="0"/>
        <v>0</v>
      </c>
      <c r="H30" s="9">
        <f t="shared" si="1"/>
        <v>0</v>
      </c>
      <c r="I30" s="8"/>
    </row>
    <row r="31" spans="1:9" ht="15.75" thickBot="1" x14ac:dyDescent="0.3">
      <c r="A31" s="31">
        <v>26</v>
      </c>
      <c r="B31" s="5" t="s">
        <v>31</v>
      </c>
      <c r="C31" s="6" t="s">
        <v>9</v>
      </c>
      <c r="D31" s="7">
        <v>250</v>
      </c>
      <c r="E31" s="38"/>
      <c r="F31" s="8"/>
      <c r="G31" s="9">
        <f t="shared" si="0"/>
        <v>0</v>
      </c>
      <c r="H31" s="9">
        <f t="shared" si="1"/>
        <v>0</v>
      </c>
      <c r="I31" s="8"/>
    </row>
    <row r="32" spans="1:9" ht="15.75" thickBot="1" x14ac:dyDescent="0.3">
      <c r="A32" s="31">
        <v>27</v>
      </c>
      <c r="B32" s="5" t="s">
        <v>32</v>
      </c>
      <c r="C32" s="6" t="s">
        <v>9</v>
      </c>
      <c r="D32" s="7">
        <v>30</v>
      </c>
      <c r="E32" s="38"/>
      <c r="F32" s="8"/>
      <c r="G32" s="9">
        <f t="shared" si="0"/>
        <v>0</v>
      </c>
      <c r="H32" s="9">
        <f t="shared" si="1"/>
        <v>0</v>
      </c>
      <c r="I32" s="8"/>
    </row>
    <row r="33" spans="1:9" ht="30.75" thickBot="1" x14ac:dyDescent="0.3">
      <c r="A33" s="31">
        <v>28</v>
      </c>
      <c r="B33" s="5" t="s">
        <v>69</v>
      </c>
      <c r="C33" s="6" t="s">
        <v>11</v>
      </c>
      <c r="D33" s="7">
        <v>40</v>
      </c>
      <c r="E33" s="38"/>
      <c r="F33" s="8"/>
      <c r="G33" s="9">
        <f t="shared" si="0"/>
        <v>0</v>
      </c>
      <c r="H33" s="9">
        <f t="shared" si="1"/>
        <v>0</v>
      </c>
      <c r="I33" s="8"/>
    </row>
    <row r="34" spans="1:9" ht="15.75" thickBot="1" x14ac:dyDescent="0.3">
      <c r="A34" s="31">
        <v>29</v>
      </c>
      <c r="B34" s="5" t="s">
        <v>70</v>
      </c>
      <c r="C34" s="6" t="s">
        <v>11</v>
      </c>
      <c r="D34" s="7">
        <v>220</v>
      </c>
      <c r="E34" s="38"/>
      <c r="F34" s="8"/>
      <c r="G34" s="9">
        <f t="shared" si="0"/>
        <v>0</v>
      </c>
      <c r="H34" s="9">
        <f t="shared" si="1"/>
        <v>0</v>
      </c>
      <c r="I34" s="8"/>
    </row>
    <row r="35" spans="1:9" ht="135.75" thickBot="1" x14ac:dyDescent="0.3">
      <c r="A35" s="31">
        <v>30</v>
      </c>
      <c r="B35" s="5" t="s">
        <v>33</v>
      </c>
      <c r="C35" s="6"/>
      <c r="D35" s="7">
        <v>650</v>
      </c>
      <c r="E35" s="38"/>
      <c r="F35" s="8"/>
      <c r="G35" s="9">
        <f t="shared" si="0"/>
        <v>0</v>
      </c>
      <c r="H35" s="9">
        <f t="shared" si="1"/>
        <v>0</v>
      </c>
      <c r="I35" s="8"/>
    </row>
    <row r="36" spans="1:9" ht="60.75" thickBot="1" x14ac:dyDescent="0.3">
      <c r="A36" s="16">
        <v>31</v>
      </c>
      <c r="B36" s="28" t="s">
        <v>80</v>
      </c>
      <c r="C36" s="17" t="s">
        <v>11</v>
      </c>
      <c r="D36" s="18">
        <v>20</v>
      </c>
      <c r="E36" s="40"/>
      <c r="F36" s="19"/>
      <c r="G36" s="9">
        <f t="shared" si="0"/>
        <v>0</v>
      </c>
      <c r="H36" s="9">
        <f t="shared" si="1"/>
        <v>0</v>
      </c>
      <c r="I36" s="19"/>
    </row>
    <row r="37" spans="1:9" ht="15.75" thickBot="1" x14ac:dyDescent="0.3">
      <c r="A37" s="16">
        <v>32</v>
      </c>
      <c r="B37" s="28" t="s">
        <v>81</v>
      </c>
      <c r="C37" s="17" t="s">
        <v>11</v>
      </c>
      <c r="D37" s="18">
        <v>40</v>
      </c>
      <c r="E37" s="40"/>
      <c r="F37" s="19"/>
      <c r="G37" s="9">
        <f t="shared" si="0"/>
        <v>0</v>
      </c>
      <c r="H37" s="9">
        <f t="shared" si="1"/>
        <v>0</v>
      </c>
      <c r="I37" s="19"/>
    </row>
    <row r="38" spans="1:9" ht="15.75" thickBot="1" x14ac:dyDescent="0.3">
      <c r="A38" s="30">
        <v>33</v>
      </c>
      <c r="B38" s="32" t="s">
        <v>34</v>
      </c>
      <c r="C38" s="33" t="s">
        <v>11</v>
      </c>
      <c r="D38" s="34">
        <v>100</v>
      </c>
      <c r="E38" s="39"/>
      <c r="F38" s="29"/>
      <c r="G38" s="9">
        <f t="shared" si="0"/>
        <v>0</v>
      </c>
      <c r="H38" s="9">
        <f t="shared" si="1"/>
        <v>0</v>
      </c>
      <c r="I38" s="29"/>
    </row>
    <row r="39" spans="1:9" ht="30.75" thickBot="1" x14ac:dyDescent="0.3">
      <c r="A39" s="31">
        <v>34</v>
      </c>
      <c r="B39" s="5" t="s">
        <v>71</v>
      </c>
      <c r="C39" s="6" t="s">
        <v>11</v>
      </c>
      <c r="D39" s="7">
        <v>100</v>
      </c>
      <c r="E39" s="38"/>
      <c r="F39" s="8"/>
      <c r="G39" s="9">
        <f t="shared" si="0"/>
        <v>0</v>
      </c>
      <c r="H39" s="9">
        <f t="shared" si="1"/>
        <v>0</v>
      </c>
      <c r="I39" s="8"/>
    </row>
    <row r="40" spans="1:9" ht="15.75" thickBot="1" x14ac:dyDescent="0.3">
      <c r="A40" s="30">
        <v>35</v>
      </c>
      <c r="B40" s="32" t="s">
        <v>72</v>
      </c>
      <c r="C40" s="33" t="s">
        <v>11</v>
      </c>
      <c r="D40" s="34">
        <v>1000</v>
      </c>
      <c r="E40" s="39"/>
      <c r="F40" s="29"/>
      <c r="G40" s="9">
        <f t="shared" si="0"/>
        <v>0</v>
      </c>
      <c r="H40" s="9">
        <f t="shared" si="1"/>
        <v>0</v>
      </c>
      <c r="I40" s="29"/>
    </row>
    <row r="41" spans="1:9" ht="30.75" thickBot="1" x14ac:dyDescent="0.3">
      <c r="A41" s="52">
        <v>36</v>
      </c>
      <c r="B41" s="53" t="s">
        <v>35</v>
      </c>
      <c r="C41" s="54" t="s">
        <v>11</v>
      </c>
      <c r="D41" s="55">
        <v>30</v>
      </c>
      <c r="E41" s="56"/>
      <c r="F41" s="57"/>
      <c r="G41" s="9">
        <f t="shared" si="0"/>
        <v>0</v>
      </c>
      <c r="H41" s="9">
        <f t="shared" si="1"/>
        <v>0</v>
      </c>
      <c r="I41" s="57"/>
    </row>
    <row r="42" spans="1:9" ht="45.75" thickBot="1" x14ac:dyDescent="0.3">
      <c r="A42" s="31">
        <v>37</v>
      </c>
      <c r="B42" s="5" t="s">
        <v>36</v>
      </c>
      <c r="C42" s="6" t="s">
        <v>10</v>
      </c>
      <c r="D42" s="7">
        <v>20</v>
      </c>
      <c r="E42" s="38"/>
      <c r="F42" s="8"/>
      <c r="G42" s="9">
        <f t="shared" si="0"/>
        <v>0</v>
      </c>
      <c r="H42" s="9">
        <f t="shared" si="1"/>
        <v>0</v>
      </c>
      <c r="I42" s="8"/>
    </row>
    <row r="43" spans="1:9" ht="15.75" thickBot="1" x14ac:dyDescent="0.3">
      <c r="A43" s="31">
        <v>38</v>
      </c>
      <c r="B43" s="27" t="s">
        <v>37</v>
      </c>
      <c r="C43" s="6" t="s">
        <v>11</v>
      </c>
      <c r="D43" s="7">
        <v>40</v>
      </c>
      <c r="E43" s="38"/>
      <c r="F43" s="8"/>
      <c r="G43" s="9">
        <f t="shared" si="0"/>
        <v>0</v>
      </c>
      <c r="H43" s="9">
        <f t="shared" si="1"/>
        <v>0</v>
      </c>
      <c r="I43" s="8"/>
    </row>
    <row r="44" spans="1:9" ht="30.75" thickBot="1" x14ac:dyDescent="0.3">
      <c r="A44" s="31">
        <v>39</v>
      </c>
      <c r="B44" s="27" t="s">
        <v>77</v>
      </c>
      <c r="C44" s="6" t="s">
        <v>11</v>
      </c>
      <c r="D44" s="7">
        <v>250</v>
      </c>
      <c r="E44" s="38"/>
      <c r="F44" s="8"/>
      <c r="G44" s="9">
        <f t="shared" si="0"/>
        <v>0</v>
      </c>
      <c r="H44" s="9">
        <f t="shared" si="1"/>
        <v>0</v>
      </c>
      <c r="I44" s="8"/>
    </row>
    <row r="45" spans="1:9" ht="45.75" thickBot="1" x14ac:dyDescent="0.3">
      <c r="A45" s="31">
        <v>40</v>
      </c>
      <c r="B45" s="24" t="s">
        <v>73</v>
      </c>
      <c r="C45" s="6" t="s">
        <v>11</v>
      </c>
      <c r="D45" s="7">
        <v>130</v>
      </c>
      <c r="E45" s="38"/>
      <c r="F45" s="8"/>
      <c r="G45" s="9">
        <f t="shared" si="0"/>
        <v>0</v>
      </c>
      <c r="H45" s="9">
        <f t="shared" si="1"/>
        <v>0</v>
      </c>
      <c r="I45" s="8"/>
    </row>
    <row r="46" spans="1:9" ht="30.75" thickBot="1" x14ac:dyDescent="0.3">
      <c r="A46" s="31">
        <v>41</v>
      </c>
      <c r="B46" s="24" t="s">
        <v>82</v>
      </c>
      <c r="C46" s="6" t="s">
        <v>11</v>
      </c>
      <c r="D46" s="7">
        <v>5</v>
      </c>
      <c r="E46" s="38"/>
      <c r="F46" s="8"/>
      <c r="G46" s="9">
        <f t="shared" si="0"/>
        <v>0</v>
      </c>
      <c r="H46" s="9">
        <f t="shared" si="1"/>
        <v>0</v>
      </c>
      <c r="I46" s="8"/>
    </row>
    <row r="47" spans="1:9" ht="30.75" thickBot="1" x14ac:dyDescent="0.3">
      <c r="A47" s="31">
        <v>42</v>
      </c>
      <c r="B47" s="24" t="s">
        <v>75</v>
      </c>
      <c r="C47" s="6" t="s">
        <v>11</v>
      </c>
      <c r="D47" s="7">
        <v>50</v>
      </c>
      <c r="E47" s="38"/>
      <c r="F47" s="8"/>
      <c r="G47" s="9">
        <f t="shared" si="0"/>
        <v>0</v>
      </c>
      <c r="H47" s="9">
        <f t="shared" si="1"/>
        <v>0</v>
      </c>
      <c r="I47" s="8"/>
    </row>
    <row r="48" spans="1:9" ht="30.75" thickBot="1" x14ac:dyDescent="0.3">
      <c r="A48" s="31">
        <v>43</v>
      </c>
      <c r="B48" s="24" t="s">
        <v>74</v>
      </c>
      <c r="C48" s="6" t="s">
        <v>11</v>
      </c>
      <c r="D48" s="7">
        <v>80</v>
      </c>
      <c r="E48" s="38"/>
      <c r="F48" s="8"/>
      <c r="G48" s="9">
        <f t="shared" si="0"/>
        <v>0</v>
      </c>
      <c r="H48" s="9">
        <f t="shared" si="1"/>
        <v>0</v>
      </c>
      <c r="I48" s="8"/>
    </row>
    <row r="49" spans="1:9" ht="60.75" thickBot="1" x14ac:dyDescent="0.3">
      <c r="A49" s="31">
        <v>44</v>
      </c>
      <c r="B49" s="24" t="s">
        <v>55</v>
      </c>
      <c r="C49" s="6" t="s">
        <v>11</v>
      </c>
      <c r="D49" s="7">
        <v>60</v>
      </c>
      <c r="E49" s="38"/>
      <c r="F49" s="8"/>
      <c r="G49" s="9">
        <f t="shared" si="0"/>
        <v>0</v>
      </c>
      <c r="H49" s="9">
        <f t="shared" si="1"/>
        <v>0</v>
      </c>
      <c r="I49" s="8" t="s">
        <v>54</v>
      </c>
    </row>
    <row r="50" spans="1:9" ht="45.75" thickBot="1" x14ac:dyDescent="0.3">
      <c r="A50" s="31">
        <v>45</v>
      </c>
      <c r="B50" s="24" t="s">
        <v>56</v>
      </c>
      <c r="C50" s="6" t="s">
        <v>10</v>
      </c>
      <c r="D50" s="7">
        <v>20</v>
      </c>
      <c r="E50" s="38"/>
      <c r="F50" s="8"/>
      <c r="G50" s="9">
        <f t="shared" si="0"/>
        <v>0</v>
      </c>
      <c r="H50" s="9">
        <f t="shared" si="1"/>
        <v>0</v>
      </c>
      <c r="I50" s="8"/>
    </row>
    <row r="51" spans="1:9" ht="15.75" thickBot="1" x14ac:dyDescent="0.3">
      <c r="A51" s="20">
        <v>46</v>
      </c>
      <c r="B51" s="22" t="s">
        <v>57</v>
      </c>
      <c r="C51" s="6" t="s">
        <v>11</v>
      </c>
      <c r="D51" s="7">
        <v>100</v>
      </c>
      <c r="E51" s="38"/>
      <c r="F51" s="8"/>
      <c r="G51" s="9">
        <f t="shared" si="0"/>
        <v>0</v>
      </c>
      <c r="H51" s="9">
        <f t="shared" si="1"/>
        <v>0</v>
      </c>
      <c r="I51" s="8"/>
    </row>
    <row r="52" spans="1:9" ht="15" customHeight="1" thickBot="1" x14ac:dyDescent="0.3">
      <c r="A52" s="21">
        <v>47</v>
      </c>
      <c r="B52" s="22" t="s">
        <v>58</v>
      </c>
      <c r="C52" s="6" t="s">
        <v>11</v>
      </c>
      <c r="D52" s="7">
        <v>100</v>
      </c>
      <c r="E52" s="38"/>
      <c r="F52" s="8"/>
      <c r="G52" s="9">
        <f t="shared" si="0"/>
        <v>0</v>
      </c>
      <c r="H52" s="9">
        <f t="shared" si="1"/>
        <v>0</v>
      </c>
      <c r="I52" s="8"/>
    </row>
    <row r="53" spans="1:9" ht="30" customHeight="1" thickBot="1" x14ac:dyDescent="0.3">
      <c r="A53" s="20">
        <v>48</v>
      </c>
      <c r="B53" s="30" t="s">
        <v>59</v>
      </c>
      <c r="C53" s="6" t="s">
        <v>11</v>
      </c>
      <c r="D53" s="7">
        <v>2000</v>
      </c>
      <c r="E53" s="38"/>
      <c r="F53" s="8"/>
      <c r="G53" s="9">
        <f t="shared" si="0"/>
        <v>0</v>
      </c>
      <c r="H53" s="9">
        <f t="shared" si="1"/>
        <v>0</v>
      </c>
      <c r="I53" s="8"/>
    </row>
    <row r="54" spans="1:9" ht="31.5" customHeight="1" thickBot="1" x14ac:dyDescent="0.3">
      <c r="A54" s="20">
        <v>49</v>
      </c>
      <c r="B54" s="30" t="s">
        <v>60</v>
      </c>
      <c r="C54" s="6" t="s">
        <v>11</v>
      </c>
      <c r="D54" s="7">
        <v>2700</v>
      </c>
      <c r="E54" s="38"/>
      <c r="F54" s="8"/>
      <c r="G54" s="9">
        <f t="shared" si="0"/>
        <v>0</v>
      </c>
      <c r="H54" s="9">
        <f t="shared" si="1"/>
        <v>0</v>
      </c>
      <c r="I54" s="8"/>
    </row>
    <row r="55" spans="1:9" ht="33.75" customHeight="1" thickBot="1" x14ac:dyDescent="0.3">
      <c r="A55" s="23">
        <v>50</v>
      </c>
      <c r="B55" s="22" t="s">
        <v>61</v>
      </c>
      <c r="C55" s="6" t="s">
        <v>11</v>
      </c>
      <c r="D55" s="7">
        <v>2700</v>
      </c>
      <c r="E55" s="38"/>
      <c r="F55" s="8"/>
      <c r="G55" s="9">
        <f t="shared" si="0"/>
        <v>0</v>
      </c>
      <c r="H55" s="9">
        <f t="shared" si="1"/>
        <v>0</v>
      </c>
      <c r="I55" s="8"/>
    </row>
    <row r="56" spans="1:9" ht="16.5" thickBot="1" x14ac:dyDescent="0.3">
      <c r="A56" s="1" t="s">
        <v>12</v>
      </c>
      <c r="B56" s="1"/>
      <c r="C56" s="10" t="s">
        <v>13</v>
      </c>
      <c r="D56" s="11"/>
      <c r="E56" s="11"/>
      <c r="F56" s="12"/>
      <c r="G56" s="13">
        <f>SUM(G6:G55)</f>
        <v>0</v>
      </c>
      <c r="H56" s="13">
        <f>SUM(H6:H55)</f>
        <v>0</v>
      </c>
      <c r="I56" s="12"/>
    </row>
    <row r="57" spans="1:9" ht="18.75" x14ac:dyDescent="0.25">
      <c r="A57" s="14" t="s">
        <v>14</v>
      </c>
      <c r="B57" s="1"/>
      <c r="C57" s="1"/>
      <c r="D57" s="1"/>
      <c r="E57" s="1"/>
      <c r="F57" s="1"/>
      <c r="G57" s="1"/>
      <c r="H57" s="1"/>
      <c r="I57" s="1"/>
    </row>
    <row r="58" spans="1:9" ht="18.75" x14ac:dyDescent="0.25">
      <c r="A58" s="15" t="s">
        <v>15</v>
      </c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36" t="s">
        <v>16</v>
      </c>
      <c r="B59" s="36"/>
      <c r="C59" s="1"/>
      <c r="D59" s="1"/>
      <c r="E59" s="1"/>
      <c r="F59" s="1"/>
      <c r="G59" s="1"/>
      <c r="H59" s="1"/>
      <c r="I59" s="1"/>
    </row>
    <row r="60" spans="1:9" ht="15.75" x14ac:dyDescent="0.25">
      <c r="A60" s="36" t="s">
        <v>17</v>
      </c>
      <c r="B60" s="36"/>
      <c r="C60" s="1"/>
      <c r="D60" s="1"/>
      <c r="E60" s="1"/>
      <c r="F60" s="1"/>
      <c r="G60" s="1"/>
      <c r="H60" s="1"/>
      <c r="I60" s="1"/>
    </row>
    <row r="61" spans="1:9" ht="15.75" x14ac:dyDescent="0.25">
      <c r="A61" s="36"/>
      <c r="B61" s="36"/>
      <c r="C61" s="1"/>
      <c r="D61" s="1"/>
      <c r="E61" s="1"/>
      <c r="F61" s="1"/>
      <c r="G61" s="1"/>
      <c r="H61" s="1"/>
      <c r="I61" s="1"/>
    </row>
    <row r="62" spans="1:9" ht="15.75" x14ac:dyDescent="0.25">
      <c r="A62" s="36" t="s">
        <v>18</v>
      </c>
      <c r="B62" s="36"/>
      <c r="C62" s="1"/>
      <c r="D62" s="1"/>
      <c r="E62" s="1"/>
      <c r="F62" s="1"/>
      <c r="G62" s="1"/>
      <c r="H62" s="1"/>
      <c r="I62" s="1"/>
    </row>
    <row r="63" spans="1:9" ht="15.75" x14ac:dyDescent="0.25">
      <c r="A63" s="36" t="s">
        <v>19</v>
      </c>
      <c r="B63" s="36"/>
      <c r="C63" s="1"/>
      <c r="D63" s="1"/>
      <c r="E63" s="1"/>
      <c r="F63" s="1"/>
      <c r="G63" s="1"/>
      <c r="H63" s="1"/>
      <c r="I63" s="1"/>
    </row>
  </sheetData>
  <sheetProtection algorithmName="SHA-512" hashValue="/Fag3eEWMwLfCA4zvuV7hueMFQdIVjvLtU8lw8k22ldrtOVb2QicaQSOiv2LUoMgqnPHmgR6AClkUzm03Gbu4Q==" saltValue="Dxe0n28fZj/n1isxA+2vlw==" spinCount="100000" sheet="1" objects="1" scenarios="1"/>
  <mergeCells count="5">
    <mergeCell ref="A63:B63"/>
    <mergeCell ref="A59:B59"/>
    <mergeCell ref="A60:B60"/>
    <mergeCell ref="A61:B61"/>
    <mergeCell ref="A62:B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2016-12-04T21:40:48Z</dcterms:created>
  <dcterms:modified xsi:type="dcterms:W3CDTF">2019-12-27T15:45:20Z</dcterms:modified>
</cp:coreProperties>
</file>