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esktop\Spożywka 2020\Przetarg spozywka 2020\"/>
    </mc:Choice>
  </mc:AlternateContent>
  <bookViews>
    <workbookView xWindow="0" yWindow="0" windowWidth="17970" windowHeight="621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F27" i="1" l="1"/>
  <c r="H27" i="1" s="1"/>
  <c r="F26" i="1"/>
  <c r="H26" i="1" s="1"/>
  <c r="F25" i="1"/>
  <c r="H25" i="1" s="1"/>
  <c r="F24" i="1"/>
  <c r="H24" i="1" s="1"/>
  <c r="F23" i="1"/>
  <c r="H23" i="1" s="1"/>
  <c r="F22" i="1"/>
  <c r="H22" i="1" s="1"/>
  <c r="F21" i="1"/>
  <c r="H21" i="1" s="1"/>
  <c r="F20" i="1"/>
  <c r="H20" i="1" s="1"/>
  <c r="F19" i="1"/>
  <c r="H19" i="1" s="1"/>
  <c r="F18" i="1"/>
  <c r="H18" i="1" s="1"/>
  <c r="F17" i="1"/>
  <c r="H17" i="1" s="1"/>
  <c r="F16" i="1"/>
  <c r="H16" i="1" s="1"/>
  <c r="F15" i="1"/>
  <c r="H15" i="1" s="1"/>
  <c r="F14" i="1"/>
  <c r="H14" i="1" s="1"/>
  <c r="F13" i="1"/>
  <c r="H13" i="1" s="1"/>
  <c r="F28" i="1" l="1"/>
  <c r="H28" i="1" s="1"/>
</calcChain>
</file>

<file path=xl/sharedStrings.xml><?xml version="1.0" encoding="utf-8"?>
<sst xmlns="http://schemas.openxmlformats.org/spreadsheetml/2006/main" count="77" uniqueCount="55">
  <si>
    <t>L.p.</t>
  </si>
  <si>
    <t>J.m.</t>
  </si>
  <si>
    <t>1.</t>
  </si>
  <si>
    <t>2.</t>
  </si>
  <si>
    <t>3.</t>
  </si>
  <si>
    <t>4.</t>
  </si>
  <si>
    <t>5.</t>
  </si>
  <si>
    <t>6.</t>
  </si>
  <si>
    <t>XI</t>
  </si>
  <si>
    <t>Drób i podroby</t>
  </si>
  <si>
    <t>Ćwiartka tylna z kurczaka</t>
  </si>
  <si>
    <t>kg</t>
  </si>
  <si>
    <t>Filet z indyka b/k</t>
  </si>
  <si>
    <t>Filet z kurcząt b/k</t>
  </si>
  <si>
    <t>Gęś tusza</t>
  </si>
  <si>
    <t>Indyk tusza</t>
  </si>
  <si>
    <t>Korpus z kurcząt</t>
  </si>
  <si>
    <t>7.</t>
  </si>
  <si>
    <t>Kurczak świeży</t>
  </si>
  <si>
    <t>8.</t>
  </si>
  <si>
    <t>9.</t>
  </si>
  <si>
    <t>Udo całe z kurczaka</t>
  </si>
  <si>
    <t>10.</t>
  </si>
  <si>
    <t>Udziec z kurczaka</t>
  </si>
  <si>
    <t>11.</t>
  </si>
  <si>
    <t>Mięso udowe  z kurczaka b/k i skóry</t>
  </si>
  <si>
    <t>12.</t>
  </si>
  <si>
    <t>Serca drobiowe</t>
  </si>
  <si>
    <t>13.</t>
  </si>
  <si>
    <t>Skrzydełka drobiowe</t>
  </si>
  <si>
    <t>14.</t>
  </si>
  <si>
    <t>Wątroba  drobiowa</t>
  </si>
  <si>
    <t>15.</t>
  </si>
  <si>
    <t>RAZEM</t>
  </si>
  <si>
    <r>
      <t xml:space="preserve">Nazwa produktu </t>
    </r>
    <r>
      <rPr>
        <sz val="11"/>
        <color theme="1"/>
        <rFont val="Calibri"/>
        <family val="2"/>
        <charset val="238"/>
        <scheme val="minor"/>
      </rPr>
      <t>wraz z podaniem wymaganych (min. lub max.) parametrów jakościowych</t>
    </r>
  </si>
  <si>
    <t>Ilość</t>
  </si>
  <si>
    <t>Cena netto</t>
  </si>
  <si>
    <t>Wartosć netto</t>
  </si>
  <si>
    <t>Wartość VAT</t>
  </si>
  <si>
    <t>Wartość brutto</t>
  </si>
  <si>
    <t>Drób  i podroby</t>
  </si>
  <si>
    <t>Ogółem  wartość netto: …………………zł.,</t>
  </si>
  <si>
    <r>
      <t>(słownie: ........................................................................</t>
    </r>
    <r>
      <rPr>
        <sz val="11"/>
        <color rgb="FF000000"/>
        <rFont val="Arial"/>
        <family val="2"/>
        <charset val="238"/>
      </rPr>
      <t xml:space="preserve">......................................................................................zł netto),                        </t>
    </r>
  </si>
  <si>
    <t>Ogółem wartość brutto:…………………………zł</t>
  </si>
  <si>
    <t>(słownie:…………………………………………………………………………………………...………….………zł brutto).</t>
  </si>
  <si>
    <t xml:space="preserve"> </t>
  </si>
  <si>
    <t>FORMULARZ  KALKULACJI CENY OFERTOWEJ</t>
  </si>
  <si>
    <t>Załącznik nr 4k do siwz</t>
  </si>
  <si>
    <t>Pakiet nr 11</t>
  </si>
  <si>
    <t>Kaczka tusza</t>
  </si>
  <si>
    <t xml:space="preserve">Żołądki drobiowe </t>
  </si>
  <si>
    <t>Podpis osoby (osób) upoważnionych ………………………………..</t>
  </si>
  <si>
    <t>Pieczęć firmowa .......................................</t>
  </si>
  <si>
    <t>..................................................., dnia ................................</t>
  </si>
  <si>
    <t xml:space="preserve">W przypadku zaoferowania produktu o wyższej lub niższej niż wskazana przez Zamawiającego gramaturze /pojemności, Wykonawca zobowiązany jest do wskazania takiej ilości sztuk zamawianego produktu, która po przemnożeniu przez zaoferowaną gramaturę/pojemność stanowić będzie ilość  wskazaną przez Zamawiającego w kolumnie nr 4. Informację o wyższej lub niższej gramaturze/pojemności należy podać w kolumnie nr 2 „Nazwa produktu wraz z podaniem wymaganych (min. lub max.) parametrów jakościowych”.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</si>
</sst>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1"/>
      <color rgb="FF00000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u/>
      <sz val="11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0" fillId="0" borderId="1" xfId="0" applyBorder="1"/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3" fillId="0" borderId="1" xfId="0" applyFont="1" applyFill="1" applyBorder="1" applyAlignment="1">
      <alignment vertical="center"/>
    </xf>
    <xf numFmtId="0" fontId="0" fillId="0" borderId="1" xfId="0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/>
    </xf>
    <xf numFmtId="0" fontId="0" fillId="0" borderId="2" xfId="0" applyBorder="1"/>
    <xf numFmtId="0" fontId="0" fillId="0" borderId="8" xfId="0" applyBorder="1"/>
    <xf numFmtId="0" fontId="0" fillId="0" borderId="4" xfId="0" applyBorder="1"/>
    <xf numFmtId="0" fontId="2" fillId="0" borderId="8" xfId="0" applyFont="1" applyBorder="1"/>
    <xf numFmtId="0" fontId="0" fillId="0" borderId="8" xfId="0" applyBorder="1" applyAlignment="1">
      <alignment horizontal="center"/>
    </xf>
    <xf numFmtId="0" fontId="5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2" xfId="0" applyFont="1" applyFill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right" vertical="center"/>
    </xf>
    <xf numFmtId="0" fontId="0" fillId="0" borderId="0" xfId="0" applyAlignment="1">
      <alignment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tabSelected="1" topLeftCell="A22" workbookViewId="0">
      <selection activeCell="F32" sqref="F32"/>
    </sheetView>
  </sheetViews>
  <sheetFormatPr defaultRowHeight="15" x14ac:dyDescent="0.25"/>
  <cols>
    <col min="1" max="1" width="5.7109375" customWidth="1"/>
    <col min="2" max="2" width="37.5703125" customWidth="1"/>
    <col min="3" max="3" width="8.85546875" customWidth="1"/>
    <col min="5" max="5" width="11.140625" customWidth="1"/>
    <col min="6" max="6" width="13.28515625" customWidth="1"/>
    <col min="7" max="7" width="10.140625" customWidth="1"/>
    <col min="8" max="8" width="16.140625" customWidth="1"/>
  </cols>
  <sheetData>
    <row r="1" spans="1:8" x14ac:dyDescent="0.25">
      <c r="G1" t="s">
        <v>47</v>
      </c>
    </row>
    <row r="2" spans="1:8" ht="15.75" x14ac:dyDescent="0.25">
      <c r="B2" s="29" t="s">
        <v>46</v>
      </c>
      <c r="C2" s="29"/>
      <c r="D2" s="29"/>
      <c r="E2" s="29"/>
      <c r="F2" s="29"/>
      <c r="G2" s="29"/>
    </row>
    <row r="4" spans="1:8" ht="15.75" x14ac:dyDescent="0.25">
      <c r="B4" s="21" t="s">
        <v>48</v>
      </c>
    </row>
    <row r="7" spans="1:8" ht="15.75" x14ac:dyDescent="0.25">
      <c r="B7" s="21" t="s">
        <v>40</v>
      </c>
    </row>
    <row r="9" spans="1:8" ht="15" customHeight="1" x14ac:dyDescent="0.25">
      <c r="A9" s="32" t="s">
        <v>0</v>
      </c>
      <c r="B9" s="33" t="s">
        <v>34</v>
      </c>
      <c r="C9" s="32" t="s">
        <v>1</v>
      </c>
      <c r="D9" s="33" t="s">
        <v>35</v>
      </c>
      <c r="E9" s="33" t="s">
        <v>36</v>
      </c>
      <c r="F9" s="24" t="s">
        <v>37</v>
      </c>
      <c r="G9" s="25" t="s">
        <v>38</v>
      </c>
      <c r="H9" s="27" t="s">
        <v>39</v>
      </c>
    </row>
    <row r="10" spans="1:8" x14ac:dyDescent="0.25">
      <c r="A10" s="32"/>
      <c r="B10" s="33"/>
      <c r="C10" s="32"/>
      <c r="D10" s="33"/>
      <c r="E10" s="33"/>
      <c r="F10" s="24"/>
      <c r="G10" s="26"/>
      <c r="H10" s="28"/>
    </row>
    <row r="11" spans="1:8" x14ac:dyDescent="0.25">
      <c r="A11" s="1" t="s">
        <v>2</v>
      </c>
      <c r="B11" s="2" t="s">
        <v>3</v>
      </c>
      <c r="C11" s="1" t="s">
        <v>4</v>
      </c>
      <c r="D11" s="1" t="s">
        <v>5</v>
      </c>
      <c r="E11" s="1" t="s">
        <v>6</v>
      </c>
      <c r="F11" s="15" t="s">
        <v>7</v>
      </c>
      <c r="G11" s="20" t="s">
        <v>17</v>
      </c>
      <c r="H11" s="20" t="s">
        <v>19</v>
      </c>
    </row>
    <row r="12" spans="1:8" x14ac:dyDescent="0.25">
      <c r="A12" s="2" t="s">
        <v>8</v>
      </c>
      <c r="B12" s="4" t="s">
        <v>9</v>
      </c>
      <c r="C12" s="1"/>
      <c r="D12" s="1"/>
      <c r="E12" s="5"/>
      <c r="F12" s="16"/>
      <c r="G12" s="17"/>
      <c r="H12" s="17">
        <f>F12+G12</f>
        <v>0</v>
      </c>
    </row>
    <row r="13" spans="1:8" ht="18" customHeight="1" x14ac:dyDescent="0.25">
      <c r="A13" s="1" t="s">
        <v>2</v>
      </c>
      <c r="B13" s="6" t="s">
        <v>10</v>
      </c>
      <c r="C13" s="1" t="s">
        <v>11</v>
      </c>
      <c r="D13" s="1">
        <v>800</v>
      </c>
      <c r="E13" s="1"/>
      <c r="F13" s="16">
        <f t="shared" ref="F13:F27" si="0">D13*E13</f>
        <v>0</v>
      </c>
      <c r="G13" s="17"/>
      <c r="H13" s="17">
        <f t="shared" ref="H13:H28" si="1">F13+G13</f>
        <v>0</v>
      </c>
    </row>
    <row r="14" spans="1:8" ht="17.25" customHeight="1" x14ac:dyDescent="0.25">
      <c r="A14" s="1" t="s">
        <v>3</v>
      </c>
      <c r="B14" s="6" t="s">
        <v>12</v>
      </c>
      <c r="C14" s="1" t="s">
        <v>11</v>
      </c>
      <c r="D14" s="1">
        <v>500</v>
      </c>
      <c r="E14" s="1"/>
      <c r="F14" s="16">
        <f t="shared" si="0"/>
        <v>0</v>
      </c>
      <c r="G14" s="17"/>
      <c r="H14" s="17">
        <f t="shared" si="1"/>
        <v>0</v>
      </c>
    </row>
    <row r="15" spans="1:8" ht="18" customHeight="1" x14ac:dyDescent="0.25">
      <c r="A15" s="7" t="s">
        <v>4</v>
      </c>
      <c r="B15" s="6" t="s">
        <v>13</v>
      </c>
      <c r="C15" s="7" t="s">
        <v>11</v>
      </c>
      <c r="D15" s="7">
        <v>900</v>
      </c>
      <c r="E15" s="1"/>
      <c r="F15" s="16">
        <f t="shared" si="0"/>
        <v>0</v>
      </c>
      <c r="G15" s="17"/>
      <c r="H15" s="17">
        <f t="shared" si="1"/>
        <v>0</v>
      </c>
    </row>
    <row r="16" spans="1:8" ht="19.5" customHeight="1" x14ac:dyDescent="0.25">
      <c r="A16" s="8" t="s">
        <v>5</v>
      </c>
      <c r="B16" s="6" t="s">
        <v>14</v>
      </c>
      <c r="C16" s="9" t="s">
        <v>11</v>
      </c>
      <c r="D16" s="7">
        <v>20</v>
      </c>
      <c r="E16" s="9"/>
      <c r="F16" s="16">
        <f t="shared" si="0"/>
        <v>0</v>
      </c>
      <c r="G16" s="17"/>
      <c r="H16" s="17">
        <f t="shared" si="1"/>
        <v>0</v>
      </c>
    </row>
    <row r="17" spans="1:8" ht="21" customHeight="1" x14ac:dyDescent="0.25">
      <c r="A17" s="8" t="s">
        <v>6</v>
      </c>
      <c r="B17" s="6" t="s">
        <v>15</v>
      </c>
      <c r="C17" s="9" t="s">
        <v>11</v>
      </c>
      <c r="D17" s="7">
        <v>20</v>
      </c>
      <c r="E17" s="9"/>
      <c r="F17" s="16">
        <f t="shared" si="0"/>
        <v>0</v>
      </c>
      <c r="G17" s="17"/>
      <c r="H17" s="17">
        <f t="shared" si="1"/>
        <v>0</v>
      </c>
    </row>
    <row r="18" spans="1:8" ht="19.5" customHeight="1" x14ac:dyDescent="0.25">
      <c r="A18" s="3" t="s">
        <v>7</v>
      </c>
      <c r="B18" s="6" t="s">
        <v>16</v>
      </c>
      <c r="C18" s="10" t="s">
        <v>11</v>
      </c>
      <c r="D18" s="1">
        <v>2500</v>
      </c>
      <c r="E18" s="9"/>
      <c r="F18" s="16">
        <f t="shared" si="0"/>
        <v>0</v>
      </c>
      <c r="G18" s="17"/>
      <c r="H18" s="17">
        <f t="shared" si="1"/>
        <v>0</v>
      </c>
    </row>
    <row r="19" spans="1:8" ht="17.25" customHeight="1" x14ac:dyDescent="0.25">
      <c r="A19" s="3" t="s">
        <v>17</v>
      </c>
      <c r="B19" s="6" t="s">
        <v>18</v>
      </c>
      <c r="C19" s="10" t="s">
        <v>11</v>
      </c>
      <c r="D19" s="1">
        <v>250</v>
      </c>
      <c r="E19" s="1"/>
      <c r="F19" s="16">
        <f t="shared" si="0"/>
        <v>0</v>
      </c>
      <c r="G19" s="17"/>
      <c r="H19" s="17">
        <f t="shared" si="1"/>
        <v>0</v>
      </c>
    </row>
    <row r="20" spans="1:8" ht="16.5" customHeight="1" x14ac:dyDescent="0.25">
      <c r="A20" s="3" t="s">
        <v>19</v>
      </c>
      <c r="B20" s="6" t="s">
        <v>49</v>
      </c>
      <c r="C20" s="10" t="s">
        <v>11</v>
      </c>
      <c r="D20" s="1">
        <v>10</v>
      </c>
      <c r="E20" s="1"/>
      <c r="F20" s="16">
        <f t="shared" si="0"/>
        <v>0</v>
      </c>
      <c r="G20" s="17"/>
      <c r="H20" s="17">
        <f t="shared" si="1"/>
        <v>0</v>
      </c>
    </row>
    <row r="21" spans="1:8" ht="19.5" customHeight="1" x14ac:dyDescent="0.25">
      <c r="A21" s="3" t="s">
        <v>20</v>
      </c>
      <c r="B21" s="6" t="s">
        <v>21</v>
      </c>
      <c r="C21" s="10" t="s">
        <v>11</v>
      </c>
      <c r="D21" s="1">
        <v>1200</v>
      </c>
      <c r="E21" s="1"/>
      <c r="F21" s="16">
        <f t="shared" si="0"/>
        <v>0</v>
      </c>
      <c r="G21" s="17"/>
      <c r="H21" s="17">
        <f t="shared" si="1"/>
        <v>0</v>
      </c>
    </row>
    <row r="22" spans="1:8" ht="19.5" customHeight="1" x14ac:dyDescent="0.25">
      <c r="A22" s="3" t="s">
        <v>22</v>
      </c>
      <c r="B22" s="6" t="s">
        <v>23</v>
      </c>
      <c r="C22" s="10" t="s">
        <v>11</v>
      </c>
      <c r="D22" s="1">
        <v>300</v>
      </c>
      <c r="E22" s="1"/>
      <c r="F22" s="16">
        <f t="shared" si="0"/>
        <v>0</v>
      </c>
      <c r="G22" s="17"/>
      <c r="H22" s="17">
        <f t="shared" si="1"/>
        <v>0</v>
      </c>
    </row>
    <row r="23" spans="1:8" ht="17.25" customHeight="1" x14ac:dyDescent="0.25">
      <c r="A23" s="3" t="s">
        <v>24</v>
      </c>
      <c r="B23" s="11" t="s">
        <v>25</v>
      </c>
      <c r="C23" s="10" t="s">
        <v>11</v>
      </c>
      <c r="D23" s="1">
        <v>300</v>
      </c>
      <c r="E23" s="1"/>
      <c r="F23" s="16">
        <f t="shared" si="0"/>
        <v>0</v>
      </c>
      <c r="G23" s="17"/>
      <c r="H23" s="17">
        <f t="shared" si="1"/>
        <v>0</v>
      </c>
    </row>
    <row r="24" spans="1:8" ht="21.75" customHeight="1" x14ac:dyDescent="0.25">
      <c r="A24" s="3" t="s">
        <v>26</v>
      </c>
      <c r="B24" s="12" t="s">
        <v>27</v>
      </c>
      <c r="C24" s="10" t="s">
        <v>11</v>
      </c>
      <c r="D24" s="1">
        <v>5</v>
      </c>
      <c r="E24" s="1"/>
      <c r="F24" s="16">
        <f t="shared" si="0"/>
        <v>0</v>
      </c>
      <c r="G24" s="17"/>
      <c r="H24" s="17">
        <f t="shared" si="1"/>
        <v>0</v>
      </c>
    </row>
    <row r="25" spans="1:8" ht="17.25" customHeight="1" x14ac:dyDescent="0.25">
      <c r="A25" s="3" t="s">
        <v>28</v>
      </c>
      <c r="B25" s="5" t="s">
        <v>29</v>
      </c>
      <c r="C25" s="10" t="s">
        <v>11</v>
      </c>
      <c r="D25" s="1">
        <v>20</v>
      </c>
      <c r="E25" s="1"/>
      <c r="F25" s="16">
        <f t="shared" si="0"/>
        <v>0</v>
      </c>
      <c r="G25" s="17"/>
      <c r="H25" s="17">
        <f t="shared" si="1"/>
        <v>0</v>
      </c>
    </row>
    <row r="26" spans="1:8" ht="18.75" customHeight="1" x14ac:dyDescent="0.25">
      <c r="A26" s="3" t="s">
        <v>30</v>
      </c>
      <c r="B26" s="11" t="s">
        <v>31</v>
      </c>
      <c r="C26" s="10" t="s">
        <v>11</v>
      </c>
      <c r="D26" s="1">
        <v>100</v>
      </c>
      <c r="E26" s="1"/>
      <c r="F26" s="16">
        <f t="shared" si="0"/>
        <v>0</v>
      </c>
      <c r="G26" s="17"/>
      <c r="H26" s="17">
        <f t="shared" si="1"/>
        <v>0</v>
      </c>
    </row>
    <row r="27" spans="1:8" ht="21" customHeight="1" x14ac:dyDescent="0.25">
      <c r="A27" s="3" t="s">
        <v>32</v>
      </c>
      <c r="B27" s="13" t="s">
        <v>50</v>
      </c>
      <c r="C27" s="10" t="s">
        <v>11</v>
      </c>
      <c r="D27" s="1">
        <v>2</v>
      </c>
      <c r="E27" s="1"/>
      <c r="F27" s="18">
        <f t="shared" si="0"/>
        <v>0</v>
      </c>
      <c r="G27" s="17"/>
      <c r="H27" s="17">
        <f t="shared" si="1"/>
        <v>0</v>
      </c>
    </row>
    <row r="28" spans="1:8" x14ac:dyDescent="0.25">
      <c r="A28" s="3"/>
      <c r="B28" s="14" t="s">
        <v>33</v>
      </c>
      <c r="C28" s="10"/>
      <c r="D28" s="1"/>
      <c r="E28" s="3"/>
      <c r="F28" s="19">
        <f>SUM(F13:F27)</f>
        <v>0</v>
      </c>
      <c r="G28" s="17"/>
      <c r="H28" s="17">
        <f t="shared" si="1"/>
        <v>0</v>
      </c>
    </row>
    <row r="30" spans="1:8" ht="78.75" customHeight="1" x14ac:dyDescent="0.25">
      <c r="A30" s="31" t="s">
        <v>54</v>
      </c>
      <c r="B30" s="31"/>
      <c r="C30" s="31"/>
      <c r="D30" s="31"/>
      <c r="E30" s="31"/>
      <c r="F30" s="31"/>
      <c r="G30" s="31"/>
      <c r="H30" s="31"/>
    </row>
    <row r="33" spans="1:9" x14ac:dyDescent="0.25">
      <c r="A33" s="22" t="s">
        <v>41</v>
      </c>
    </row>
    <row r="34" spans="1:9" x14ac:dyDescent="0.25">
      <c r="A34" s="22"/>
    </row>
    <row r="35" spans="1:9" x14ac:dyDescent="0.25">
      <c r="A35" s="22" t="s">
        <v>42</v>
      </c>
    </row>
    <row r="36" spans="1:9" x14ac:dyDescent="0.25">
      <c r="A36" s="23"/>
    </row>
    <row r="37" spans="1:9" x14ac:dyDescent="0.25">
      <c r="A37" s="23" t="s">
        <v>43</v>
      </c>
    </row>
    <row r="38" spans="1:9" x14ac:dyDescent="0.25">
      <c r="A38" s="23"/>
    </row>
    <row r="39" spans="1:9" x14ac:dyDescent="0.25">
      <c r="A39" s="23" t="s">
        <v>44</v>
      </c>
    </row>
    <row r="45" spans="1:9" x14ac:dyDescent="0.25">
      <c r="B45" t="s">
        <v>45</v>
      </c>
      <c r="D45" s="30" t="s">
        <v>51</v>
      </c>
      <c r="E45" s="30"/>
      <c r="F45" s="30"/>
      <c r="G45" s="30"/>
      <c r="H45" s="30"/>
      <c r="I45" s="30"/>
    </row>
    <row r="50" spans="2:5" x14ac:dyDescent="0.25">
      <c r="E50" t="s">
        <v>52</v>
      </c>
    </row>
    <row r="52" spans="2:5" x14ac:dyDescent="0.25">
      <c r="B52" t="s">
        <v>53</v>
      </c>
    </row>
  </sheetData>
  <mergeCells count="11">
    <mergeCell ref="F9:F10"/>
    <mergeCell ref="G9:G10"/>
    <mergeCell ref="H9:H10"/>
    <mergeCell ref="B2:G2"/>
    <mergeCell ref="D45:I45"/>
    <mergeCell ref="A30:H30"/>
    <mergeCell ref="A9:A10"/>
    <mergeCell ref="B9:B10"/>
    <mergeCell ref="C9:C10"/>
    <mergeCell ref="D9:D10"/>
    <mergeCell ref="E9:E10"/>
  </mergeCells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Użytkownik systemu Windows</cp:lastModifiedBy>
  <cp:lastPrinted>2019-10-02T09:04:13Z</cp:lastPrinted>
  <dcterms:created xsi:type="dcterms:W3CDTF">2019-09-26T11:13:57Z</dcterms:created>
  <dcterms:modified xsi:type="dcterms:W3CDTF">2019-10-02T09:04:26Z</dcterms:modified>
</cp:coreProperties>
</file>